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7" documentId="8_{374669DA-F35A-4290-8F3E-597D92648C89}" xr6:coauthVersionLast="47" xr6:coauthVersionMax="47" xr10:uidLastSave="{75D54096-E841-410E-AC9D-37C477D7939B}"/>
  <bookViews>
    <workbookView xWindow="-108" yWindow="-108" windowWidth="23256" windowHeight="12576" xr2:uid="{DED4E765-6DF5-4ED0-89A5-2992021BAE5E}"/>
  </bookViews>
  <sheets>
    <sheet name="BIO Major Investments" sheetId="1" r:id="rId1"/>
  </sheets>
  <definedNames>
    <definedName name="_xlnm.Print_Area" localSheetId="0">'BIO Major Investments'!$A$1:$F$13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F11" i="1" s="1"/>
  <c r="F10" i="1"/>
  <c r="E10" i="1"/>
  <c r="E9" i="1"/>
  <c r="F9" i="1" s="1"/>
  <c r="F8" i="1"/>
  <c r="E8" i="1"/>
  <c r="E7" i="1"/>
  <c r="F7" i="1" s="1"/>
  <c r="F6" i="1"/>
  <c r="E6" i="1"/>
  <c r="E5" i="1"/>
  <c r="F5" i="1" s="1"/>
</calcChain>
</file>

<file path=xl/sharedStrings.xml><?xml version="1.0" encoding="utf-8"?>
<sst xmlns="http://schemas.openxmlformats.org/spreadsheetml/2006/main" count="20" uniqueCount="19">
  <si>
    <t>BIO Major Investments</t>
  </si>
  <si>
    <t>(Dollars in Millions)</t>
  </si>
  <si>
    <r>
      <t>Area of Investment</t>
    </r>
    <r>
      <rPr>
        <vertAlign val="superscript"/>
        <sz val="9"/>
        <color theme="1"/>
        <rFont val="Open Sans"/>
      </rPr>
      <t>1,2</t>
    </r>
  </si>
  <si>
    <t>FY 2023 Base
Plan</t>
  </si>
  <si>
    <t>FY 2024 
(TBD)</t>
  </si>
  <si>
    <t>FY 2025
Request</t>
  </si>
  <si>
    <t>Change over
FY 2023 Base Plan</t>
  </si>
  <si>
    <t>Amount</t>
  </si>
  <si>
    <t>Percent</t>
  </si>
  <si>
    <t>Advanced Manufacturing</t>
  </si>
  <si>
    <t>Artificial Intelligence</t>
  </si>
  <si>
    <t>Biotechnology</t>
  </si>
  <si>
    <t>BaRP: Clean Energy Technology</t>
  </si>
  <si>
    <t>BaRP: USGCRP</t>
  </si>
  <si>
    <t>Improving Undergraduate STEM Education</t>
  </si>
  <si>
    <t>Quantum Information Science</t>
  </si>
  <si>
    <r>
      <rPr>
        <vertAlign val="superscript"/>
        <sz val="8"/>
        <color theme="1"/>
        <rFont val="Open Sans"/>
        <family val="2"/>
      </rPr>
      <t>1</t>
    </r>
    <r>
      <rPr>
        <sz val="8"/>
        <color theme="1"/>
        <rFont val="Open Sans"/>
        <family val="2"/>
      </rPr>
      <t xml:space="preserve"> Major investments may have funding overlap and thus should not be summed.</t>
    </r>
  </si>
  <si>
    <r>
      <rPr>
        <vertAlign val="superscript"/>
        <sz val="8"/>
        <color theme="1"/>
        <rFont val="Open Sans"/>
        <family val="2"/>
      </rPr>
      <t>2</t>
    </r>
    <r>
      <rPr>
        <sz val="8"/>
        <color theme="1"/>
        <rFont val="Open Sans"/>
        <family val="2"/>
      </rPr>
      <t xml:space="preserve"> This table reflects this directorate's support for selected topics. Investment priorities and presentation may differ by organization and so should not be summed across narratives.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</si>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</sst>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;\-&quot;$&quot;#,##0.00;&quot;-&quot;??"/>
    <numFmt numFmtId="165" formatCode="0.0%;\-0.0%;&quot;-&quot;??"/>
    <numFmt numFmtId="166" formatCode="#,##0.00;\-#,##0.00;&quot;-&quot;??"/>
  </numFmts>
  <fonts count="11" x14ac:knownFonts="1">
    <font>
      <sz val="10"/>
      <color theme="1"/>
      <name val="Arial"/>
      <family val="2"/>
    </font>
    <font>
      <b/>
      <sz val="9"/>
      <name val="Open Sans"/>
      <family val="2"/>
    </font>
    <font>
      <sz val="9"/>
      <color theme="1"/>
      <name val="Open Sans"/>
      <family val="2"/>
    </font>
    <font>
      <sz val="9"/>
      <color rgb="FFFF0000"/>
      <name val="Open Sans"/>
      <family val="2"/>
    </font>
    <font>
      <sz val="9"/>
      <color theme="1"/>
      <name val="Open Sans"/>
    </font>
    <font>
      <vertAlign val="superscript"/>
      <sz val="9"/>
      <color theme="1"/>
      <name val="Open Sans"/>
    </font>
    <font>
      <sz val="8"/>
      <color theme="1"/>
      <name val="Open Sans"/>
      <family val="2"/>
    </font>
    <font>
      <vertAlign val="superscript"/>
      <sz val="8"/>
      <color theme="1"/>
      <name val="Open Sans"/>
      <family val="2"/>
    </font>
    <font>
      <sz val="8"/>
      <color theme="1"/>
      <name val="Open Sans"/>
    </font>
    <font>
      <sz val="9"/>
      <color theme="1"/>
      <name val="Segoe UI"/>
      <family val="2"/>
    </font>
    <font>
      <b/>
      <sz val="9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vertical="top"/>
      <protection locked="0"/>
    </xf>
    <xf numFmtId="0" fontId="2" fillId="0" borderId="0" xfId="0" applyFont="1" applyProtection="1">
      <protection locked="0"/>
    </xf>
    <xf numFmtId="0" fontId="4" fillId="0" borderId="3" xfId="0" applyFont="1" applyBorder="1" applyAlignment="1">
      <alignment horizontal="right"/>
    </xf>
    <xf numFmtId="164" fontId="2" fillId="0" borderId="0" xfId="0" applyNumberFormat="1" applyFont="1" applyAlignment="1" applyProtection="1">
      <alignment horizontal="right" vertical="top"/>
      <protection locked="0"/>
    </xf>
    <xf numFmtId="165" fontId="2" fillId="0" borderId="0" xfId="0" applyNumberFormat="1" applyFont="1" applyAlignment="1">
      <alignment horizontal="right" vertical="top"/>
    </xf>
    <xf numFmtId="2" fontId="2" fillId="0" borderId="0" xfId="0" applyNumberFormat="1" applyFont="1" applyAlignment="1" applyProtection="1">
      <alignment vertical="top"/>
      <protection locked="0"/>
    </xf>
    <xf numFmtId="166" fontId="2" fillId="0" borderId="0" xfId="0" applyNumberFormat="1" applyFont="1" applyAlignment="1" applyProtection="1">
      <alignment horizontal="right" vertical="top"/>
      <protection locked="0"/>
    </xf>
    <xf numFmtId="166" fontId="2" fillId="0" borderId="0" xfId="0" applyNumberFormat="1" applyFont="1" applyAlignment="1">
      <alignment horizontal="right" vertical="top"/>
    </xf>
    <xf numFmtId="0" fontId="6" fillId="0" borderId="2" xfId="0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9" fillId="0" borderId="0" xfId="0" applyFont="1"/>
    <xf numFmtId="0" fontId="1" fillId="0" borderId="0" xfId="0" applyFont="1" applyAlignment="1" applyProtection="1">
      <alignment horizontal="center" vertical="top"/>
      <protection locked="0"/>
    </xf>
    <xf numFmtId="0" fontId="2" fillId="0" borderId="1" xfId="0" applyFont="1" applyBorder="1" applyAlignment="1" applyProtection="1">
      <alignment horizontal="center" vertical="top"/>
      <protection locked="0"/>
    </xf>
    <xf numFmtId="0" fontId="4" fillId="0" borderId="2" xfId="0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4" fillId="0" borderId="2" xfId="0" applyFont="1" applyBorder="1" applyAlignment="1">
      <alignment horizontal="right" wrapText="1"/>
    </xf>
    <xf numFmtId="0" fontId="4" fillId="0" borderId="3" xfId="0" applyFont="1" applyBorder="1" applyAlignment="1">
      <alignment horizontal="right"/>
    </xf>
    <xf numFmtId="0" fontId="4" fillId="0" borderId="3" xfId="0" applyFont="1" applyBorder="1" applyAlignment="1">
      <alignment horizontal="right" wrapText="1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10" fillId="0" borderId="0" xfId="0" applyFont="1" applyAlignment="1" applyProtection="1">
      <alignment horizontal="center" wrapText="1"/>
      <protection locked="0"/>
    </xf>
    <xf numFmtId="0" fontId="6" fillId="0" borderId="2" xfId="0" applyFont="1" applyBorder="1" applyAlignment="1" applyProtection="1">
      <alignment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6EDC7-A022-4EBA-AA4A-396FAF5C480D}">
  <dimension ref="A1:L17"/>
  <sheetViews>
    <sheetView showGridLines="0" tabSelected="1" workbookViewId="0">
      <selection activeCell="A13" sqref="A13"/>
    </sheetView>
  </sheetViews>
  <sheetFormatPr defaultColWidth="8.6640625" defaultRowHeight="13.5" customHeight="1" x14ac:dyDescent="0.3"/>
  <cols>
    <col min="1" max="1" width="38.21875" style="3" customWidth="1"/>
    <col min="2" max="6" width="9.33203125" style="3" customWidth="1"/>
    <col min="7" max="16384" width="8.6640625" style="3"/>
  </cols>
  <sheetData>
    <row r="1" spans="1:12" s="1" customFormat="1" ht="16.05" customHeight="1" x14ac:dyDescent="0.25">
      <c r="A1" s="16" t="s">
        <v>0</v>
      </c>
      <c r="B1" s="16"/>
      <c r="C1" s="16"/>
      <c r="D1" s="16"/>
      <c r="E1" s="16"/>
      <c r="F1" s="16"/>
      <c r="L1" s="2"/>
    </row>
    <row r="2" spans="1:12" s="1" customFormat="1" ht="15" customHeight="1" thickBot="1" x14ac:dyDescent="0.3">
      <c r="A2" s="17" t="s">
        <v>1</v>
      </c>
      <c r="B2" s="17"/>
      <c r="C2" s="17"/>
      <c r="D2" s="17"/>
      <c r="E2" s="17"/>
      <c r="F2" s="17"/>
    </row>
    <row r="3" spans="1:12" ht="30" customHeight="1" x14ac:dyDescent="0.3">
      <c r="A3" s="18" t="s">
        <v>2</v>
      </c>
      <c r="B3" s="20" t="s">
        <v>3</v>
      </c>
      <c r="C3" s="20" t="s">
        <v>4</v>
      </c>
      <c r="D3" s="20" t="s">
        <v>5</v>
      </c>
      <c r="E3" s="23" t="s">
        <v>6</v>
      </c>
      <c r="F3" s="24"/>
    </row>
    <row r="4" spans="1:12" ht="16.05" customHeight="1" x14ac:dyDescent="0.3">
      <c r="A4" s="19"/>
      <c r="B4" s="21"/>
      <c r="C4" s="22"/>
      <c r="D4" s="21"/>
      <c r="E4" s="4" t="s">
        <v>7</v>
      </c>
      <c r="F4" s="4" t="s">
        <v>8</v>
      </c>
    </row>
    <row r="5" spans="1:12" s="1" customFormat="1" ht="15" customHeight="1" x14ac:dyDescent="0.25">
      <c r="A5" s="1" t="s">
        <v>9</v>
      </c>
      <c r="B5" s="5">
        <v>7.16</v>
      </c>
      <c r="C5" s="5">
        <v>0</v>
      </c>
      <c r="D5" s="5">
        <v>7.48</v>
      </c>
      <c r="E5" s="5">
        <f>D5-B5</f>
        <v>0.32000000000000028</v>
      </c>
      <c r="F5" s="6">
        <f>IF(B5=0,"N/A",E5/B5)</f>
        <v>4.4692737430167634E-2</v>
      </c>
    </row>
    <row r="6" spans="1:12" s="1" customFormat="1" ht="15" customHeight="1" x14ac:dyDescent="0.25">
      <c r="A6" s="1" t="s">
        <v>10</v>
      </c>
      <c r="B6" s="7">
        <v>20</v>
      </c>
      <c r="C6" s="8">
        <v>0</v>
      </c>
      <c r="D6" s="8">
        <v>20.9</v>
      </c>
      <c r="E6" s="9">
        <f t="shared" ref="E6:E11" si="0">D6-B6</f>
        <v>0.89999999999999858</v>
      </c>
      <c r="F6" s="6">
        <f t="shared" ref="F6:F11" si="1">IF(B6=0,"N/A",E6/B6)</f>
        <v>4.4999999999999929E-2</v>
      </c>
    </row>
    <row r="7" spans="1:12" s="1" customFormat="1" ht="15" customHeight="1" x14ac:dyDescent="0.25">
      <c r="A7" s="1" t="s">
        <v>11</v>
      </c>
      <c r="B7" s="7">
        <v>148</v>
      </c>
      <c r="C7" s="8">
        <v>0</v>
      </c>
      <c r="D7" s="8">
        <v>154.66</v>
      </c>
      <c r="E7" s="9">
        <f t="shared" si="0"/>
        <v>6.6599999999999966</v>
      </c>
      <c r="F7" s="6">
        <f t="shared" si="1"/>
        <v>4.4999999999999978E-2</v>
      </c>
    </row>
    <row r="8" spans="1:12" s="1" customFormat="1" ht="15" customHeight="1" x14ac:dyDescent="0.25">
      <c r="A8" s="1" t="s">
        <v>12</v>
      </c>
      <c r="B8" s="7">
        <v>55</v>
      </c>
      <c r="C8" s="8">
        <v>0</v>
      </c>
      <c r="D8" s="8">
        <v>57.48</v>
      </c>
      <c r="E8" s="9">
        <f t="shared" si="0"/>
        <v>2.4799999999999969</v>
      </c>
      <c r="F8" s="6">
        <f t="shared" si="1"/>
        <v>4.5090909090909036E-2</v>
      </c>
    </row>
    <row r="9" spans="1:12" s="1" customFormat="1" ht="15" customHeight="1" x14ac:dyDescent="0.25">
      <c r="A9" s="1" t="s">
        <v>13</v>
      </c>
      <c r="B9" s="1">
        <v>211.71</v>
      </c>
      <c r="C9" s="8">
        <v>0</v>
      </c>
      <c r="D9" s="8">
        <v>242</v>
      </c>
      <c r="E9" s="9">
        <f t="shared" si="0"/>
        <v>30.289999999999992</v>
      </c>
      <c r="F9" s="6">
        <f t="shared" si="1"/>
        <v>0.14307307165462185</v>
      </c>
    </row>
    <row r="10" spans="1:12" s="1" customFormat="1" ht="15" customHeight="1" x14ac:dyDescent="0.25">
      <c r="A10" s="1" t="s">
        <v>14</v>
      </c>
      <c r="B10" s="7">
        <v>1.5</v>
      </c>
      <c r="C10" s="8">
        <v>0</v>
      </c>
      <c r="D10" s="8">
        <v>1.5</v>
      </c>
      <c r="E10" s="9">
        <f t="shared" si="0"/>
        <v>0</v>
      </c>
      <c r="F10" s="6">
        <f t="shared" si="1"/>
        <v>0</v>
      </c>
    </row>
    <row r="11" spans="1:12" s="1" customFormat="1" ht="15" customHeight="1" thickBot="1" x14ac:dyDescent="0.3">
      <c r="A11" s="1" t="s">
        <v>15</v>
      </c>
      <c r="B11" s="1">
        <v>3.28</v>
      </c>
      <c r="C11" s="8">
        <v>0</v>
      </c>
      <c r="D11" s="8">
        <v>3.43</v>
      </c>
      <c r="E11" s="9">
        <f t="shared" si="0"/>
        <v>0.15000000000000036</v>
      </c>
      <c r="F11" s="6">
        <f t="shared" si="1"/>
        <v>4.5731707317073281E-2</v>
      </c>
    </row>
    <row r="12" spans="1:12" s="11" customFormat="1" ht="25.2" x14ac:dyDescent="0.25">
      <c r="A12" s="26" t="s">
        <v>16</v>
      </c>
      <c r="B12" s="10"/>
      <c r="C12" s="10"/>
      <c r="D12" s="10"/>
      <c r="E12" s="10"/>
      <c r="F12" s="10"/>
    </row>
    <row r="13" spans="1:12" s="13" customFormat="1" ht="49.2" x14ac:dyDescent="0.3">
      <c r="A13" s="12" t="s">
        <v>17</v>
      </c>
      <c r="B13" s="12"/>
      <c r="C13" s="12"/>
      <c r="D13" s="12"/>
      <c r="E13" s="12"/>
      <c r="F13" s="12"/>
    </row>
    <row r="14" spans="1:12" ht="13.5" customHeight="1" x14ac:dyDescent="0.3">
      <c r="A14" s="14"/>
      <c r="G14" s="15"/>
    </row>
    <row r="15" spans="1:12" ht="13.2" x14ac:dyDescent="0.3">
      <c r="A15" s="25" t="s">
        <v>18</v>
      </c>
      <c r="B15" s="25"/>
      <c r="C15" s="25"/>
      <c r="D15" s="25"/>
      <c r="E15" s="25"/>
      <c r="F15" s="25"/>
      <c r="H15" s="3" t="s">
        <v>18</v>
      </c>
    </row>
    <row r="16" spans="1:12" ht="13.2" x14ac:dyDescent="0.3">
      <c r="A16" s="25"/>
      <c r="B16" s="25"/>
      <c r="C16" s="25"/>
      <c r="D16" s="25"/>
      <c r="E16" s="25"/>
      <c r="F16" s="25"/>
    </row>
    <row r="17" s="3" customFormat="1" ht="13.5" customHeight="1" x14ac:dyDescent="0.3"/>
  </sheetData>
  <mergeCells count="7">
    <mergeCell ref="A1:F1"/>
    <mergeCell ref="A2:F2"/>
    <mergeCell ref="A3:A4"/>
    <mergeCell ref="B3:B4"/>
    <mergeCell ref="C3:C4"/>
    <mergeCell ref="D3:D4"/>
    <mergeCell ref="E3:F3"/>
  </mergeCells>
  <pageMargins left="0.7" right="0.7" top="0.75" bottom="0.75" header="0.3" footer="0.3"/>
  <pageSetup orientation="portrait" r:id="rId1"/>
  <headerFooter differentFirst="1">
    <oddHeader xml:space="preserve">&amp;C
</oddHeader>
    <oddFooter>&amp;L  </oddFooter>
    <firstHeader xml:space="preserve">&amp;C
</firstHeader>
    <firstFooter>&amp;L  </firstFooter>
  </headerFooter>
  <ignoredErrors>
    <ignoredError sqref="E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BIO Major Investments</vt:lpstr>
      <vt:lpstr>'BIO Major Investments'!Print_Area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BIO Major Investments</dc:title>
  <dc:creator>NSF CFO</dc:creator>
  <cp:keywords>BIO Major Investments</cp:keywords>
  <cp:lastModifiedBy>Gary Luethke - VSG</cp:lastModifiedBy>
  <dcterms:created xsi:type="dcterms:W3CDTF">2024-03-12T15:08:26Z</dcterms:created>
  <dcterms:modified xsi:type="dcterms:W3CDTF">2024-04-06T12:58:39Z</dcterms:modified>
  <cp:category>BIO Major Investments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5e35fbb4-837a-48f9-bb0d-16f512b94192</vt:lpwstr>
  </property>
  <property fmtid="{D5CDD505-2E9C-101B-9397-08002B2CF9AE}" pid="3" name="ContainsCUI">
    <vt:lpwstr>No</vt:lpwstr>
  </property>
</Properties>
</file>