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https://appriver3651017129-my.sharepoint.com/personal/gluethke_crisis1_com/Documents/Desktop/1. Active Contracts/NSF - 508/FY25 Budget/Excel/"/>
    </mc:Choice>
  </mc:AlternateContent>
  <xr:revisionPtr revIDLastSave="5" documentId="13_ncr:1_{248A73C0-5175-45AA-B125-D28D5108004F}" xr6:coauthVersionLast="47" xr6:coauthVersionMax="47" xr10:uidLastSave="{AA87C056-A79F-45B5-A291-E657DB41D3EC}"/>
  <bookViews>
    <workbookView xWindow="-108" yWindow="-108" windowWidth="23256" windowHeight="12576" tabRatio="710" xr2:uid="{2F0BD3C3-3DED-41D9-8C37-0B9F1CC0C743}"/>
  </bookViews>
  <sheets>
    <sheet name="EPSCoR Funding" sheetId="10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10" l="1"/>
  <c r="F9" i="10" s="1"/>
  <c r="E8" i="10"/>
  <c r="F8" i="10" s="1"/>
  <c r="E7" i="10"/>
  <c r="F7" i="10" s="1"/>
  <c r="D6" i="10"/>
  <c r="C6" i="10"/>
  <c r="B6" i="10"/>
  <c r="E6" i="10" l="1"/>
  <c r="F6" i="10" s="1"/>
</calcChain>
</file>

<file path=xl/sharedStrings.xml><?xml version="1.0" encoding="utf-8"?>
<sst xmlns="http://schemas.openxmlformats.org/spreadsheetml/2006/main" count="15" uniqueCount="15">
  <si>
    <t>(Dollars in Millions)</t>
  </si>
  <si>
    <t>FY 2024
(TBD)</t>
  </si>
  <si>
    <t>FY 2025
Request</t>
  </si>
  <si>
    <t>Amount</t>
  </si>
  <si>
    <t>Percent</t>
  </si>
  <si>
    <t>Total</t>
  </si>
  <si>
    <t>EPSCoR Funding</t>
  </si>
  <si>
    <t>Research Infrastructure Improvement</t>
  </si>
  <si>
    <t>Co-Funding</t>
  </si>
  <si>
    <t>Outreach and Workshops</t>
  </si>
  <si>
    <t>Change over</t>
  </si>
  <si>
    <t>FY 2023 Base Plan</t>
  </si>
  <si>
    <r>
      <t>FY 2023
Base
Plan</t>
    </r>
    <r>
      <rPr>
        <vertAlign val="superscript"/>
        <sz val="9"/>
        <color theme="1"/>
        <rFont val="Open Sans"/>
      </rPr>
      <t>1,2</t>
    </r>
  </si>
  <si>
    <r>
      <rPr>
        <vertAlign val="superscript"/>
        <sz val="8"/>
        <color theme="1"/>
        <rFont val="Open Sans"/>
        <family val="2"/>
      </rPr>
      <t>2</t>
    </r>
    <r>
      <rPr>
        <sz val="8"/>
        <color theme="1"/>
        <rFont val="Open Sans"/>
        <family val="2"/>
      </rPr>
      <t xml:space="preserve"> FY 2023 funding includes one-time funding through the Strategic Initiatives Resources line for targeted investments for EPSCoR co-funding ($10.0 million).</t>
    </r>
  </si>
  <si>
    <r>
      <rPr>
        <vertAlign val="superscript"/>
        <sz val="8"/>
        <color theme="1"/>
        <rFont val="Open Sans"/>
      </rPr>
      <t>1</t>
    </r>
    <r>
      <rPr>
        <sz val="8"/>
        <color theme="1"/>
        <rFont val="Open Sans"/>
        <family val="2"/>
      </rPr>
      <t xml:space="preserve"> For comparability with FY 2025, the FY 2023 levels do not include this organization’s share of Mission Support Services that were funded through the R&amp;RA and EDU directorates and offices.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</si>
</sst>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.00;\-&quot;$&quot;#,##0.00;&quot;-&quot;??"/>
    <numFmt numFmtId="165" formatCode="0.0%;\-0.0%;&quot;-&quot;??"/>
    <numFmt numFmtId="166" formatCode="#,##0.00;\-#,##0.00;&quot;-&quot;??"/>
  </numFmts>
  <fonts count="12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Open Sans"/>
      <family val="2"/>
    </font>
    <font>
      <sz val="9"/>
      <color theme="1"/>
      <name val="Open Sans"/>
      <family val="2"/>
    </font>
    <font>
      <b/>
      <sz val="9"/>
      <color theme="1"/>
      <name val="Open Sans"/>
      <family val="2"/>
    </font>
    <font>
      <sz val="8"/>
      <color theme="1"/>
      <name val="Open Sans"/>
      <family val="2"/>
    </font>
    <font>
      <vertAlign val="superscript"/>
      <sz val="8"/>
      <color theme="1"/>
      <name val="Open Sans"/>
      <family val="2"/>
    </font>
    <font>
      <sz val="10"/>
      <color theme="1"/>
      <name val="Arial"/>
      <family val="2"/>
    </font>
    <font>
      <vertAlign val="superscript"/>
      <sz val="9"/>
      <color theme="1"/>
      <name val="Open Sans"/>
    </font>
    <font>
      <sz val="9"/>
      <color theme="1"/>
      <name val="Open Sans"/>
    </font>
    <font>
      <vertAlign val="superscript"/>
      <sz val="8"/>
      <color theme="1"/>
      <name val="Open Sans"/>
    </font>
    <font>
      <sz val="8"/>
      <color theme="1"/>
      <name val="Open Sans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7" fillId="0" borderId="0"/>
    <xf numFmtId="9" fontId="7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3" fillId="0" borderId="0" xfId="0" applyFont="1" applyAlignment="1" applyProtection="1">
      <alignment vertical="top"/>
      <protection locked="0"/>
    </xf>
    <xf numFmtId="166" fontId="3" fillId="0" borderId="0" xfId="0" applyNumberFormat="1" applyFont="1" applyAlignment="1" applyProtection="1">
      <alignment horizontal="right" vertical="top"/>
      <protection locked="0"/>
    </xf>
    <xf numFmtId="0" fontId="4" fillId="0" borderId="0" xfId="0" applyFont="1" applyAlignment="1" applyProtection="1">
      <alignment vertical="top"/>
      <protection locked="0"/>
    </xf>
    <xf numFmtId="0" fontId="4" fillId="0" borderId="4" xfId="0" applyFont="1" applyBorder="1" applyAlignment="1" applyProtection="1">
      <alignment vertical="top"/>
      <protection locked="0"/>
    </xf>
    <xf numFmtId="164" fontId="4" fillId="0" borderId="4" xfId="0" applyNumberFormat="1" applyFont="1" applyBorder="1" applyAlignment="1" applyProtection="1">
      <alignment horizontal="right" vertical="top"/>
      <protection locked="0"/>
    </xf>
    <xf numFmtId="165" fontId="4" fillId="0" borderId="4" xfId="0" applyNumberFormat="1" applyFont="1" applyBorder="1" applyAlignment="1" applyProtection="1">
      <alignment horizontal="right" vertical="top"/>
      <protection locked="0"/>
    </xf>
    <xf numFmtId="0" fontId="3" fillId="0" borderId="1" xfId="0" applyFont="1" applyBorder="1" applyAlignment="1" applyProtection="1">
      <alignment horizontal="left" vertical="top"/>
      <protection locked="0"/>
    </xf>
    <xf numFmtId="166" fontId="3" fillId="0" borderId="1" xfId="0" applyNumberFormat="1" applyFont="1" applyBorder="1" applyAlignment="1" applyProtection="1">
      <alignment horizontal="right" vertical="top"/>
      <protection locked="0"/>
    </xf>
    <xf numFmtId="165" fontId="3" fillId="0" borderId="1" xfId="3" applyNumberFormat="1" applyFont="1" applyBorder="1" applyAlignment="1" applyProtection="1">
      <alignment horizontal="right" vertical="top"/>
      <protection locked="0"/>
    </xf>
    <xf numFmtId="0" fontId="9" fillId="0" borderId="2" xfId="0" applyFont="1" applyBorder="1" applyAlignment="1" applyProtection="1">
      <alignment horizontal="center" vertical="top"/>
      <protection locked="0"/>
    </xf>
    <xf numFmtId="0" fontId="9" fillId="0" borderId="0" xfId="0" applyFont="1" applyProtection="1">
      <protection locked="0"/>
    </xf>
    <xf numFmtId="0" fontId="9" fillId="0" borderId="3" xfId="0" applyFont="1" applyBorder="1" applyProtection="1">
      <protection locked="0"/>
    </xf>
    <xf numFmtId="166" fontId="3" fillId="0" borderId="11" xfId="0" applyNumberFormat="1" applyFont="1" applyBorder="1" applyAlignment="1" applyProtection="1">
      <alignment horizontal="right" vertical="top"/>
      <protection locked="0"/>
    </xf>
    <xf numFmtId="166" fontId="3" fillId="0" borderId="12" xfId="0" applyNumberFormat="1" applyFont="1" applyBorder="1" applyAlignment="1" applyProtection="1">
      <alignment horizontal="right" vertical="top"/>
      <protection locked="0"/>
    </xf>
    <xf numFmtId="166" fontId="3" fillId="0" borderId="13" xfId="0" applyNumberFormat="1" applyFont="1" applyBorder="1" applyAlignment="1" applyProtection="1">
      <alignment horizontal="right" vertical="top"/>
      <protection locked="0"/>
    </xf>
    <xf numFmtId="0" fontId="9" fillId="0" borderId="7" xfId="2" applyFont="1" applyBorder="1" applyAlignment="1">
      <alignment horizontal="right" wrapText="1"/>
    </xf>
    <xf numFmtId="166" fontId="3" fillId="0" borderId="6" xfId="0" applyNumberFormat="1" applyFont="1" applyBorder="1" applyAlignment="1">
      <alignment horizontal="right" vertical="top"/>
    </xf>
    <xf numFmtId="164" fontId="4" fillId="0" borderId="8" xfId="0" applyNumberFormat="1" applyFont="1" applyBorder="1" applyAlignment="1">
      <alignment horizontal="right" vertical="top"/>
    </xf>
    <xf numFmtId="165" fontId="3" fillId="0" borderId="0" xfId="3" applyNumberFormat="1" applyFont="1" applyAlignment="1" applyProtection="1">
      <alignment horizontal="right" vertical="top"/>
      <protection locked="0"/>
    </xf>
    <xf numFmtId="166" fontId="3" fillId="0" borderId="9" xfId="0" applyNumberFormat="1" applyFont="1" applyBorder="1" applyAlignment="1">
      <alignment horizontal="right" vertical="top"/>
    </xf>
    <xf numFmtId="166" fontId="3" fillId="0" borderId="10" xfId="0" applyNumberFormat="1" applyFont="1" applyBorder="1" applyAlignment="1" applyProtection="1">
      <alignment horizontal="right" vertical="top"/>
      <protection locked="0"/>
    </xf>
    <xf numFmtId="0" fontId="9" fillId="0" borderId="3" xfId="2" applyFont="1" applyBorder="1" applyAlignment="1">
      <alignment horizontal="right" wrapText="1"/>
    </xf>
    <xf numFmtId="0" fontId="11" fillId="0" borderId="0" xfId="0" applyFont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4" fillId="0" borderId="0" xfId="0" applyFont="1" applyAlignment="1" applyProtection="1">
      <alignment horizontal="center" vertical="top"/>
      <protection locked="0"/>
    </xf>
    <xf numFmtId="0" fontId="3" fillId="0" borderId="1" xfId="0" applyFont="1" applyBorder="1" applyAlignment="1" applyProtection="1">
      <alignment horizontal="center" vertical="top"/>
      <protection locked="0"/>
    </xf>
    <xf numFmtId="0" fontId="9" fillId="0" borderId="2" xfId="0" applyFont="1" applyBorder="1" applyAlignment="1">
      <alignment horizontal="right" wrapText="1"/>
    </xf>
    <xf numFmtId="0" fontId="9" fillId="0" borderId="0" xfId="0" applyFont="1" applyAlignment="1">
      <alignment horizontal="right" wrapText="1"/>
    </xf>
    <xf numFmtId="0" fontId="9" fillId="0" borderId="3" xfId="0" applyFont="1" applyBorder="1" applyAlignment="1">
      <alignment horizontal="right" wrapText="1"/>
    </xf>
    <xf numFmtId="0" fontId="9" fillId="0" borderId="2" xfId="2" applyFont="1" applyBorder="1" applyAlignment="1">
      <alignment horizontal="right" wrapText="1"/>
    </xf>
    <xf numFmtId="0" fontId="9" fillId="0" borderId="0" xfId="2" applyFont="1" applyAlignment="1">
      <alignment horizontal="right" wrapText="1"/>
    </xf>
    <xf numFmtId="0" fontId="9" fillId="0" borderId="3" xfId="2" applyFont="1" applyBorder="1" applyAlignment="1">
      <alignment horizontal="right" wrapText="1"/>
    </xf>
    <xf numFmtId="0" fontId="9" fillId="0" borderId="14" xfId="2" applyFont="1" applyBorder="1" applyAlignment="1">
      <alignment horizontal="right" wrapText="1"/>
    </xf>
    <xf numFmtId="0" fontId="9" fillId="0" borderId="12" xfId="2" applyFont="1" applyBorder="1" applyAlignment="1">
      <alignment horizontal="right" wrapText="1"/>
    </xf>
    <xf numFmtId="0" fontId="9" fillId="0" borderId="15" xfId="2" applyFont="1" applyBorder="1" applyAlignment="1">
      <alignment horizontal="right" wrapText="1"/>
    </xf>
    <xf numFmtId="0" fontId="9" fillId="0" borderId="5" xfId="2" applyFont="1" applyBorder="1" applyAlignment="1">
      <alignment horizontal="center" wrapText="1"/>
    </xf>
    <xf numFmtId="0" fontId="9" fillId="0" borderId="2" xfId="2" applyFont="1" applyBorder="1" applyAlignment="1">
      <alignment horizontal="center" wrapText="1"/>
    </xf>
    <xf numFmtId="0" fontId="9" fillId="0" borderId="6" xfId="2" applyFont="1" applyBorder="1" applyAlignment="1">
      <alignment horizontal="center" wrapText="1"/>
    </xf>
    <xf numFmtId="0" fontId="9" fillId="0" borderId="0" xfId="2" applyFont="1" applyAlignment="1">
      <alignment horizontal="center" wrapText="1"/>
    </xf>
  </cellXfs>
  <cellStyles count="4">
    <cellStyle name="Normal" xfId="0" builtinId="0"/>
    <cellStyle name="Normal 2" xfId="2" xr:uid="{685FC895-8C6D-4E55-8B33-74B34AC8D8BF}"/>
    <cellStyle name="Normal 3" xfId="1" xr:uid="{2D70157C-2DD1-4FF4-BF99-CD7E0F9892D4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5A22B9-9436-4AB3-8D01-A842F283B0D7}">
  <dimension ref="A1:F12"/>
  <sheetViews>
    <sheetView showGridLines="0" tabSelected="1" zoomScale="130" zoomScaleNormal="130" workbookViewId="0">
      <selection activeCell="A10" sqref="A10:F11"/>
    </sheetView>
  </sheetViews>
  <sheetFormatPr defaultColWidth="8.77734375" defaultRowHeight="15" x14ac:dyDescent="0.35"/>
  <cols>
    <col min="1" max="1" width="31.21875" style="1" customWidth="1"/>
    <col min="2" max="6" width="8.5546875" style="1" customWidth="1"/>
    <col min="7" max="16384" width="8.77734375" style="1"/>
  </cols>
  <sheetData>
    <row r="1" spans="1:6" s="5" customFormat="1" ht="16.05" customHeight="1" x14ac:dyDescent="0.25">
      <c r="A1" s="27" t="s">
        <v>6</v>
      </c>
      <c r="B1" s="27"/>
      <c r="C1" s="27"/>
      <c r="D1" s="27"/>
      <c r="E1" s="27"/>
      <c r="F1" s="27"/>
    </row>
    <row r="2" spans="1:6" s="3" customFormat="1" ht="15" customHeight="1" thickBot="1" x14ac:dyDescent="0.3">
      <c r="A2" s="28" t="s">
        <v>0</v>
      </c>
      <c r="B2" s="28"/>
      <c r="C2" s="28"/>
      <c r="D2" s="28"/>
      <c r="E2" s="28"/>
      <c r="F2" s="28"/>
    </row>
    <row r="3" spans="1:6" s="3" customFormat="1" ht="15" customHeight="1" x14ac:dyDescent="0.3">
      <c r="A3" s="12"/>
      <c r="B3" s="29" t="s">
        <v>12</v>
      </c>
      <c r="C3" s="32" t="s">
        <v>1</v>
      </c>
      <c r="D3" s="35" t="s">
        <v>2</v>
      </c>
      <c r="E3" s="38" t="s">
        <v>10</v>
      </c>
      <c r="F3" s="39"/>
    </row>
    <row r="4" spans="1:6" s="3" customFormat="1" ht="15" customHeight="1" x14ac:dyDescent="0.3">
      <c r="A4" s="13"/>
      <c r="B4" s="30"/>
      <c r="C4" s="33"/>
      <c r="D4" s="36"/>
      <c r="E4" s="40" t="s">
        <v>11</v>
      </c>
      <c r="F4" s="41"/>
    </row>
    <row r="5" spans="1:6" s="2" customFormat="1" ht="15" customHeight="1" x14ac:dyDescent="0.3">
      <c r="A5" s="14"/>
      <c r="B5" s="31"/>
      <c r="C5" s="34"/>
      <c r="D5" s="37"/>
      <c r="E5" s="18" t="s">
        <v>3</v>
      </c>
      <c r="F5" s="24" t="s">
        <v>4</v>
      </c>
    </row>
    <row r="6" spans="1:6" s="3" customFormat="1" ht="16.05" customHeight="1" x14ac:dyDescent="0.25">
      <c r="A6" s="6" t="s">
        <v>5</v>
      </c>
      <c r="B6" s="7">
        <f>SUM(B7:B9)</f>
        <v>252.03</v>
      </c>
      <c r="C6" s="7">
        <f>SUM(C7:C9)</f>
        <v>0</v>
      </c>
      <c r="D6" s="7">
        <f>SUM(D7:D9)</f>
        <v>258.37</v>
      </c>
      <c r="E6" s="20">
        <f>D6-B6</f>
        <v>6.3400000000000034</v>
      </c>
      <c r="F6" s="8">
        <f>IFERROR(E6/B6, "N/A")</f>
        <v>2.515573542832204E-2</v>
      </c>
    </row>
    <row r="7" spans="1:6" s="3" customFormat="1" ht="15" customHeight="1" x14ac:dyDescent="0.25">
      <c r="A7" s="3" t="s">
        <v>7</v>
      </c>
      <c r="B7" s="4">
        <v>196.5</v>
      </c>
      <c r="C7" s="23">
        <v>0</v>
      </c>
      <c r="D7" s="15">
        <v>204.41</v>
      </c>
      <c r="E7" s="19">
        <f t="shared" ref="E7:E9" si="0">D7-B7</f>
        <v>7.9099999999999966</v>
      </c>
      <c r="F7" s="21">
        <f t="shared" ref="F7:F9" si="1">IFERROR(E7/B7, "N/A")</f>
        <v>4.0254452926208634E-2</v>
      </c>
    </row>
    <row r="8" spans="1:6" s="3" customFormat="1" ht="15" customHeight="1" x14ac:dyDescent="0.25">
      <c r="A8" s="3" t="s">
        <v>8</v>
      </c>
      <c r="B8" s="4">
        <v>54.2</v>
      </c>
      <c r="C8" s="4">
        <v>0</v>
      </c>
      <c r="D8" s="16">
        <v>51.25</v>
      </c>
      <c r="E8" s="19">
        <f t="shared" si="0"/>
        <v>-2.9500000000000028</v>
      </c>
      <c r="F8" s="21">
        <f t="shared" si="1"/>
        <v>-5.4428044280442851E-2</v>
      </c>
    </row>
    <row r="9" spans="1:6" s="3" customFormat="1" ht="15" customHeight="1" thickBot="1" x14ac:dyDescent="0.3">
      <c r="A9" s="9" t="s">
        <v>9</v>
      </c>
      <c r="B9" s="10">
        <v>1.33</v>
      </c>
      <c r="C9" s="10">
        <v>0</v>
      </c>
      <c r="D9" s="17">
        <v>2.71</v>
      </c>
      <c r="E9" s="22">
        <f t="shared" si="0"/>
        <v>1.38</v>
      </c>
      <c r="F9" s="11">
        <f t="shared" si="1"/>
        <v>1.0375939849624058</v>
      </c>
    </row>
    <row r="10" spans="1:6" ht="61.2" x14ac:dyDescent="0.35">
      <c r="A10" s="25" t="s">
        <v>14</v>
      </c>
      <c r="B10" s="26"/>
      <c r="C10" s="26"/>
      <c r="D10" s="26"/>
      <c r="E10" s="26"/>
      <c r="F10" s="26"/>
    </row>
    <row r="11" spans="1:6" ht="49.2" x14ac:dyDescent="0.35">
      <c r="A11" s="26" t="s">
        <v>13</v>
      </c>
      <c r="B11" s="26"/>
      <c r="C11" s="26"/>
      <c r="D11" s="26"/>
      <c r="E11" s="26"/>
      <c r="F11" s="26"/>
    </row>
    <row r="12" spans="1:6" ht="13.5" customHeight="1" x14ac:dyDescent="0.35"/>
  </sheetData>
  <mergeCells count="7">
    <mergeCell ref="A1:F1"/>
    <mergeCell ref="A2:F2"/>
    <mergeCell ref="B3:B5"/>
    <mergeCell ref="C3:C5"/>
    <mergeCell ref="D3:D5"/>
    <mergeCell ref="E3:F3"/>
    <mergeCell ref="E4:F4"/>
  </mergeCells>
  <pageMargins left="0.7" right="0.7" top="0.75" bottom="0.75" header="0.3" footer="0.3"/>
  <pageSetup orientation="portrait" horizontalDpi="1200" verticalDpi="1200" r:id="rId1"/>
  <headerFooter>
    <oddHeader xml:space="preserve">&amp;C
</oddHeader>
    <oddFooter>&amp;L  </oddFooter>
  </headerFooter>
  <ignoredErrors>
    <ignoredError sqref="C6:F9 B6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view_x0020_Comments xmlns="e257d72b-1bc7-45e7-84d8-ca60afca657e" xsi:nil="true"/>
    <_dlc_DocId xmlns="7c075b91-a788-4f5b-9c4e-5392c92c7fe8">WNNNYYRNKDVH-1321847565-6126</_dlc_DocId>
    <_dlc_DocIdUrl xmlns="7c075b91-a788-4f5b-9c4e-5392c92c7fe8">
      <Url>https://collaboration.inside.nsf.gov/bfa/Budget/BDPlanning/BPLG/_layouts/15/DocIdRedir.aspx?ID=WNNNYYRNKDVH-1321847565-6126</Url>
      <Description>WNNNYYRNKDVH-1321847565-6126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0DF34A5064B9041B2AC259482B4C02C" ma:contentTypeVersion="2" ma:contentTypeDescription="Create a new document." ma:contentTypeScope="" ma:versionID="9f75cd727bc1949686cf94255204884a">
  <xsd:schema xmlns:xsd="http://www.w3.org/2001/XMLSchema" xmlns:xs="http://www.w3.org/2001/XMLSchema" xmlns:p="http://schemas.microsoft.com/office/2006/metadata/properties" xmlns:ns2="7c075b91-a788-4f5b-9c4e-5392c92c7fe8" xmlns:ns3="e257d72b-1bc7-45e7-84d8-ca60afca657e" targetNamespace="http://schemas.microsoft.com/office/2006/metadata/properties" ma:root="true" ma:fieldsID="8af8c1c05fa0fe0fa9691ac6a84ade65" ns2:_="" ns3:_="">
    <xsd:import namespace="7c075b91-a788-4f5b-9c4e-5392c92c7fe8"/>
    <xsd:import namespace="e257d72b-1bc7-45e7-84d8-ca60afca657e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3:Review_x0020_Comme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075b91-a788-4f5b-9c4e-5392c92c7fe8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57d72b-1bc7-45e7-84d8-ca60afca657e" elementFormDefault="qualified">
    <xsd:import namespace="http://schemas.microsoft.com/office/2006/documentManagement/types"/>
    <xsd:import namespace="http://schemas.microsoft.com/office/infopath/2007/PartnerControls"/>
    <xsd:element name="Review_x0020_Comments" ma:index="12" nillable="true" ma:displayName="Review Comments" ma:internalName="Review_x0020_Comments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6C02BE80-0922-4612-BB33-56C8D97A4CC8}">
  <ds:schemaRefs>
    <ds:schemaRef ds:uri="http://schemas.microsoft.com/office/2006/documentManagement/types"/>
    <ds:schemaRef ds:uri="http://schemas.microsoft.com/office/2006/metadata/properties"/>
    <ds:schemaRef ds:uri="http://purl.org/dc/dcmitype/"/>
    <ds:schemaRef ds:uri="http://purl.org/dc/elements/1.1/"/>
    <ds:schemaRef ds:uri="http://schemas.openxmlformats.org/package/2006/metadata/core-properties"/>
    <ds:schemaRef ds:uri="e257d72b-1bc7-45e7-84d8-ca60afca657e"/>
    <ds:schemaRef ds:uri="7c075b91-a788-4f5b-9c4e-5392c92c7fe8"/>
    <ds:schemaRef ds:uri="http://www.w3.org/XML/1998/namespace"/>
    <ds:schemaRef ds:uri="http://schemas.microsoft.com/office/infopath/2007/PartnerControl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632EC9FA-0A8F-4C72-A629-260E8BD1232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5E6C60F-1A5C-45B9-8BD5-8C2DAADC38A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075b91-a788-4f5b-9c4e-5392c92c7fe8"/>
    <ds:schemaRef ds:uri="e257d72b-1bc7-45e7-84d8-ca60afca65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AC305AD1-02EE-44FE-A955-4F4287337014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EPSCoR Funding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EPSCoR Funding</dc:title>
  <dc:subject>FY 2022 Budget Request</dc:subject>
  <dc:creator>NSF CFO</dc:creator>
  <cp:keywords>EPSCoR Funding</cp:keywords>
  <dc:description/>
  <cp:lastModifiedBy>Gary Luethke - VSG</cp:lastModifiedBy>
  <cp:revision/>
  <dcterms:created xsi:type="dcterms:W3CDTF">2018-11-16T16:51:05Z</dcterms:created>
  <dcterms:modified xsi:type="dcterms:W3CDTF">2024-04-06T13:25:03Z</dcterms:modified>
  <cp:category>EPSCoR Funding</cp:category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0x01010050DF34A5064B9041B2AC259482B4C02C</vt:lpwstr>
  </property>
  <property fmtid="{D5CDD505-2E9C-101B-9397-08002B2CF9AE}" pid="3" name="_dlc_DocIdItemGuid">
    <vt:lpwstr>e39f35c3-609b-44f1-a461-8dbd12313ffd</vt:lpwstr>
  </property>
  <property fmtid="{D5CDD505-2E9C-101B-9397-08002B2CF9AE}" pid="4" name="TitusGUID">
    <vt:lpwstr>91b01cb1-35f8-4d59-b459-4532bb37ecfd</vt:lpwstr>
  </property>
  <property fmtid="{D5CDD505-2E9C-101B-9397-08002B2CF9AE}" pid="5" name="ContainsCUI">
    <vt:lpwstr>No</vt:lpwstr>
  </property>
  <property fmtid="{D5CDD505-2E9C-101B-9397-08002B2CF9AE}" pid="6" name="MediaServiceImageTags">
    <vt:lpwstr/>
  </property>
</Properties>
</file>